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b\Documents\PC\Vekst fagnettsted\Verktøy\"/>
    </mc:Choice>
  </mc:AlternateContent>
  <xr:revisionPtr revIDLastSave="0" documentId="8_{8FF62617-F4FB-464A-ACBB-A4A35CA3E9C0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Dato xx.xx" sheetId="1" r:id="rId1"/>
    <sheet name="Ark2" sheetId="2" r:id="rId2"/>
  </sheets>
  <calcPr calcId="179017"/>
</workbook>
</file>

<file path=xl/calcChain.xml><?xml version="1.0" encoding="utf-8"?>
<calcChain xmlns="http://schemas.openxmlformats.org/spreadsheetml/2006/main">
  <c r="D26" i="1" l="1"/>
  <c r="D27" i="1" s="1"/>
  <c r="B26" i="1"/>
  <c r="D25" i="1"/>
  <c r="B25" i="1"/>
  <c r="D20" i="1"/>
  <c r="D19" i="1"/>
  <c r="B19" i="1"/>
  <c r="D7" i="1"/>
  <c r="D9" i="1" s="1"/>
  <c r="Q6" i="1"/>
  <c r="N6" i="1"/>
  <c r="M6" i="1"/>
  <c r="K6" i="1"/>
  <c r="P5" i="1"/>
  <c r="P6" i="1" s="1"/>
  <c r="H5" i="1"/>
  <c r="H6" i="1" s="1"/>
  <c r="J3" i="1"/>
  <c r="J6" i="1" s="1"/>
  <c r="N2" i="1"/>
  <c r="D21" i="1" l="1"/>
  <c r="H20" i="1" s="1"/>
  <c r="J20" i="1" s="1"/>
  <c r="G4" i="1"/>
  <c r="G6" i="1" s="1"/>
  <c r="S6" i="1" s="1"/>
</calcChain>
</file>

<file path=xl/sharedStrings.xml><?xml version="1.0" encoding="utf-8"?>
<sst xmlns="http://schemas.openxmlformats.org/spreadsheetml/2006/main" count="56" uniqueCount="43">
  <si>
    <t>Kasseavstemming for ……………………………</t>
  </si>
  <si>
    <t>Tekst</t>
  </si>
  <si>
    <t>190 Kasse</t>
  </si>
  <si>
    <t>192 Bankkonto</t>
  </si>
  <si>
    <t>310 Salgsinntekter</t>
  </si>
  <si>
    <t>690 Porto</t>
  </si>
  <si>
    <t>Sted/Dato:</t>
  </si>
  <si>
    <t>Dagssalg</t>
  </si>
  <si>
    <t xml:space="preserve"> </t>
  </si>
  <si>
    <t>1)</t>
  </si>
  <si>
    <t>Kassebeholdning ved dagens start (vekslepenger)</t>
  </si>
  <si>
    <t>Betalingsterminal</t>
  </si>
  <si>
    <t>2)</t>
  </si>
  <si>
    <t>Inn i kasse (dagens salg)</t>
  </si>
  <si>
    <t>+</t>
  </si>
  <si>
    <t>Kontantsalg</t>
  </si>
  <si>
    <t>3)</t>
  </si>
  <si>
    <t>Ut fra kasse i hht bilag</t>
  </si>
  <si>
    <t>-</t>
  </si>
  <si>
    <t>Ut av kasse</t>
  </si>
  <si>
    <t>Kontroll</t>
  </si>
  <si>
    <t>4)</t>
  </si>
  <si>
    <t>Salg via bankterminal (inn i banken)</t>
  </si>
  <si>
    <t>Totaler</t>
  </si>
  <si>
    <t>5)</t>
  </si>
  <si>
    <t>Beregnet kassebeholdning ved dagens slutt</t>
  </si>
  <si>
    <t>=</t>
  </si>
  <si>
    <t>6)</t>
  </si>
  <si>
    <t>Opptalt kasse / kontanter i kassa</t>
  </si>
  <si>
    <t>7)</t>
  </si>
  <si>
    <t>Differanse</t>
  </si>
  <si>
    <t>+/-</t>
  </si>
  <si>
    <t>8)</t>
  </si>
  <si>
    <t>Forklaring differanse:</t>
  </si>
  <si>
    <t>9)</t>
  </si>
  <si>
    <t>Underskrift 1:</t>
  </si>
  <si>
    <t>Underskrift 2:</t>
  </si>
  <si>
    <t>…………………………………</t>
  </si>
  <si>
    <t>Kassebeholdning ved dagens start                          (holde igjen til vekslepenger)</t>
  </si>
  <si>
    <t>Overføre kasse til bank</t>
  </si>
  <si>
    <t>Sette inn i banken</t>
  </si>
  <si>
    <t>Beregning kontantsalg:</t>
  </si>
  <si>
    <t>Kontaktsalg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</si>
</sst>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4" fillId="2" borderId="1" xfId="0" applyFont="1" applyFill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4" fontId="5" fillId="0" borderId="2" xfId="0" applyNumberFormat="1" applyFont="1" applyBorder="1"/>
    <xf numFmtId="0" fontId="5" fillId="0" borderId="3" xfId="0" applyFont="1" applyBorder="1"/>
    <xf numFmtId="4" fontId="5" fillId="0" borderId="0" xfId="0" applyNumberFormat="1" applyFont="1"/>
    <xf numFmtId="4" fontId="5" fillId="0" borderId="3" xfId="0" applyNumberFormat="1" applyFont="1" applyBorder="1"/>
    <xf numFmtId="0" fontId="5" fillId="0" borderId="5" xfId="0" applyFont="1" applyBorder="1"/>
    <xf numFmtId="2" fontId="5" fillId="0" borderId="5" xfId="0" applyNumberFormat="1" applyFont="1" applyBorder="1"/>
    <xf numFmtId="2" fontId="5" fillId="0" borderId="6" xfId="0" applyNumberFormat="1" applyFont="1" applyBorder="1"/>
    <xf numFmtId="0" fontId="0" fillId="0" borderId="0" xfId="0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 quotePrefix="1"/>
    <xf numFmtId="0" fontId="5" fillId="0" borderId="0" xfId="0" applyFont="1" applyBorder="1" applyAlignment="1">
      <alignment wrapText="1"/>
    </xf>
    <xf numFmtId="4" fontId="5" fillId="0" borderId="0" xfId="0" applyNumberFormat="1" applyFont="1" applyBorder="1"/>
    <xf numFmtId="4" fontId="0" fillId="0" borderId="8" xfId="0" applyNumberFormat="1" applyBorder="1"/>
    <xf numFmtId="4" fontId="0" fillId="0" borderId="0" xfId="0" applyNumberFormat="1" applyBorder="1"/>
    <xf numFmtId="0" fontId="2" fillId="3" borderId="0" xfId="0" applyFont="1" applyFill="1"/>
    <xf numFmtId="0" fontId="0" fillId="0" borderId="10" xfId="0" applyBorder="1"/>
    <xf numFmtId="0" fontId="3" fillId="0" borderId="0" xfId="0" applyFont="1" applyFill="1"/>
    <xf numFmtId="0" fontId="0" fillId="0" borderId="1" xfId="0" applyFill="1" applyBorder="1"/>
    <xf numFmtId="0" fontId="2" fillId="0" borderId="0" xfId="0" applyFont="1" applyFill="1"/>
    <xf numFmtId="4" fontId="0" fillId="0" borderId="1" xfId="0" applyNumberFormat="1" applyFill="1" applyBorder="1"/>
    <xf numFmtId="0" fontId="0" fillId="0" borderId="0" xfId="0" quotePrefix="1" applyFill="1"/>
    <xf numFmtId="4" fontId="0" fillId="0" borderId="0" xfId="0" applyNumberFormat="1" applyFill="1"/>
    <xf numFmtId="0" fontId="0" fillId="0" borderId="5" xfId="0" quotePrefix="1" applyFill="1" applyBorder="1"/>
    <xf numFmtId="0" fontId="0" fillId="0" borderId="8" xfId="0" applyFill="1" applyBorder="1"/>
    <xf numFmtId="4" fontId="0" fillId="0" borderId="8" xfId="0" applyNumberFormat="1" applyFill="1" applyBorder="1"/>
    <xf numFmtId="0" fontId="0" fillId="0" borderId="9" xfId="0" quotePrefix="1" applyFill="1" applyBorder="1"/>
    <xf numFmtId="0" fontId="0" fillId="0" borderId="0" xfId="0" applyFill="1" applyBorder="1"/>
    <xf numFmtId="4" fontId="0" fillId="4" borderId="9" xfId="1" applyNumberFormat="1" applyFont="1" applyFill="1" applyBorder="1" applyProtection="1"/>
    <xf numFmtId="4" fontId="0" fillId="4" borderId="0" xfId="0" applyNumberFormat="1" applyFill="1" applyProtection="1"/>
    <xf numFmtId="4" fontId="0" fillId="4" borderId="8" xfId="0" applyNumberFormat="1" applyFill="1" applyBorder="1"/>
    <xf numFmtId="165" fontId="0" fillId="4" borderId="0" xfId="1" applyNumberFormat="1" applyFont="1" applyFill="1"/>
    <xf numFmtId="165" fontId="0" fillId="4" borderId="10" xfId="1" applyNumberFormat="1" applyFont="1" applyFill="1" applyBorder="1" applyProtection="1"/>
    <xf numFmtId="4" fontId="0" fillId="4" borderId="5" xfId="1" applyNumberFormat="1" applyFont="1" applyFill="1" applyBorder="1" applyProtection="1"/>
    <xf numFmtId="0" fontId="4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4" xfId="0" applyFont="1" applyFill="1" applyBorder="1"/>
    <xf numFmtId="0" fontId="5" fillId="3" borderId="7" xfId="0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view="pageLayout" zoomScaleNormal="100" workbookViewId="0">
      <selection activeCell="F19" sqref="F19:K19"/>
    </sheetView>
  </sheetViews>
  <sheetFormatPr baseColWidth="10" defaultRowHeight="15" x14ac:dyDescent="0.25"/>
  <cols>
    <col min="1" max="1" width="3.7109375" customWidth="1"/>
    <col min="2" max="2" width="45.5703125" customWidth="1"/>
    <col min="3" max="3" width="3.140625" customWidth="1"/>
    <col min="4" max="4" width="12.85546875" customWidth="1"/>
    <col min="5" max="5" width="19.5703125" style="1" customWidth="1"/>
    <col min="6" max="6" width="14.85546875" customWidth="1"/>
    <col min="7" max="7" width="7.7109375" customWidth="1"/>
    <col min="8" max="8" width="7.85546875" customWidth="1"/>
    <col min="9" max="9" width="1.7109375" customWidth="1"/>
    <col min="10" max="11" width="7.7109375" customWidth="1"/>
    <col min="12" max="12" width="1.7109375" customWidth="1"/>
    <col min="13" max="14" width="7.7109375" customWidth="1"/>
    <col min="15" max="15" width="1.7109375" customWidth="1"/>
    <col min="16" max="16" width="6.42578125" customWidth="1"/>
    <col min="17" max="17" width="6.5703125" customWidth="1"/>
    <col min="18" max="18" width="1.7109375" customWidth="1"/>
    <col min="19" max="19" width="6.7109375" customWidth="1"/>
    <col min="20" max="20" width="3.140625" customWidth="1"/>
  </cols>
  <sheetData>
    <row r="1" spans="1:19" ht="30.75" customHeight="1" x14ac:dyDescent="0.25">
      <c r="A1" s="1"/>
      <c r="B1" s="23" t="s">
        <v>0</v>
      </c>
      <c r="C1" s="1"/>
      <c r="D1" s="1"/>
      <c r="F1" s="42" t="s">
        <v>1</v>
      </c>
      <c r="G1" s="43" t="s">
        <v>2</v>
      </c>
      <c r="H1" s="43"/>
      <c r="I1" s="3"/>
      <c r="J1" s="43" t="s">
        <v>3</v>
      </c>
      <c r="K1" s="43"/>
      <c r="L1" s="4"/>
      <c r="M1" s="43" t="s">
        <v>4</v>
      </c>
      <c r="N1" s="43"/>
      <c r="O1" s="4"/>
      <c r="P1" s="43" t="s">
        <v>5</v>
      </c>
      <c r="Q1" s="43"/>
      <c r="R1" s="4"/>
      <c r="S1" s="4"/>
    </row>
    <row r="2" spans="1:19" ht="30" customHeight="1" x14ac:dyDescent="0.25">
      <c r="A2" s="1"/>
      <c r="B2" s="24" t="s">
        <v>6</v>
      </c>
      <c r="C2" s="1"/>
      <c r="D2" s="1"/>
      <c r="F2" s="3" t="s">
        <v>7</v>
      </c>
      <c r="G2" s="3"/>
      <c r="H2" s="5" t="s">
        <v>8</v>
      </c>
      <c r="I2" s="3"/>
      <c r="J2" s="3" t="s">
        <v>8</v>
      </c>
      <c r="K2" s="5"/>
      <c r="L2" s="4"/>
      <c r="M2" s="3" t="s">
        <v>8</v>
      </c>
      <c r="N2" s="6">
        <f>D4</f>
        <v>0</v>
      </c>
      <c r="O2" s="4"/>
      <c r="P2" s="3" t="s">
        <v>8</v>
      </c>
      <c r="Q2" s="5"/>
      <c r="R2" s="4"/>
      <c r="S2" s="4"/>
    </row>
    <row r="3" spans="1:19" ht="24.95" customHeight="1" x14ac:dyDescent="0.25">
      <c r="A3" s="1" t="s">
        <v>9</v>
      </c>
      <c r="B3" s="25" t="s">
        <v>10</v>
      </c>
      <c r="C3" s="24"/>
      <c r="D3" s="26">
        <v>0</v>
      </c>
      <c r="F3" s="4" t="s">
        <v>11</v>
      </c>
      <c r="H3" s="7"/>
      <c r="I3" s="4"/>
      <c r="J3" s="8">
        <f>D6</f>
        <v>0</v>
      </c>
      <c r="K3" s="7"/>
      <c r="L3" s="4"/>
      <c r="M3" s="4"/>
      <c r="N3" s="7"/>
      <c r="O3" s="4"/>
      <c r="P3" s="4"/>
      <c r="Q3" s="7"/>
      <c r="R3" s="4"/>
      <c r="S3" s="4"/>
    </row>
    <row r="4" spans="1:19" ht="24.95" customHeight="1" x14ac:dyDescent="0.25">
      <c r="A4" s="1" t="s">
        <v>12</v>
      </c>
      <c r="B4" s="1" t="s">
        <v>13</v>
      </c>
      <c r="C4" s="27" t="s">
        <v>14</v>
      </c>
      <c r="D4" s="28">
        <v>0</v>
      </c>
      <c r="F4" s="4" t="s">
        <v>15</v>
      </c>
      <c r="G4" s="8">
        <f>N2-J3</f>
        <v>0</v>
      </c>
      <c r="H4" s="7"/>
      <c r="I4" s="4"/>
      <c r="K4" s="7"/>
      <c r="L4" s="4"/>
      <c r="M4" s="4"/>
      <c r="N4" s="7"/>
      <c r="O4" s="4"/>
      <c r="P4" s="4"/>
      <c r="Q4" s="7"/>
      <c r="R4" s="4"/>
      <c r="S4" s="4"/>
    </row>
    <row r="5" spans="1:19" ht="24.95" customHeight="1" x14ac:dyDescent="0.25">
      <c r="A5" s="1" t="s">
        <v>16</v>
      </c>
      <c r="B5" s="1" t="s">
        <v>17</v>
      </c>
      <c r="C5" s="27" t="s">
        <v>18</v>
      </c>
      <c r="D5" s="28">
        <v>0</v>
      </c>
      <c r="F5" s="4" t="s">
        <v>19</v>
      </c>
      <c r="G5" s="4"/>
      <c r="H5" s="9">
        <f>D5</f>
        <v>0</v>
      </c>
      <c r="I5" s="4"/>
      <c r="J5" s="4"/>
      <c r="K5" s="7"/>
      <c r="L5" s="4"/>
      <c r="M5" s="4"/>
      <c r="N5" s="7"/>
      <c r="O5" s="4"/>
      <c r="P5" s="8">
        <f>D5</f>
        <v>0</v>
      </c>
      <c r="Q5" s="7"/>
      <c r="R5" s="4"/>
      <c r="S5" s="44" t="s">
        <v>20</v>
      </c>
    </row>
    <row r="6" spans="1:19" ht="24.95" customHeight="1" x14ac:dyDescent="0.25">
      <c r="A6" s="1" t="s">
        <v>21</v>
      </c>
      <c r="B6" s="1" t="s">
        <v>22</v>
      </c>
      <c r="C6" s="27" t="s">
        <v>18</v>
      </c>
      <c r="D6" s="28">
        <v>0</v>
      </c>
      <c r="F6" s="10" t="s">
        <v>23</v>
      </c>
      <c r="G6" s="11">
        <f>SUM(G2:G5)</f>
        <v>0</v>
      </c>
      <c r="H6" s="12">
        <f>SUM(H2:H5)</f>
        <v>0</v>
      </c>
      <c r="I6" s="11"/>
      <c r="J6" s="11">
        <f>SUM(J2:J5)</f>
        <v>0</v>
      </c>
      <c r="K6" s="12">
        <f>SUM(K2:K5)</f>
        <v>0</v>
      </c>
      <c r="L6" s="11"/>
      <c r="M6" s="11">
        <f>SUM(M2:M5)</f>
        <v>0</v>
      </c>
      <c r="N6" s="12">
        <f>SUM(N2:N5)</f>
        <v>0</v>
      </c>
      <c r="O6" s="11"/>
      <c r="P6" s="11">
        <f>SUM(P2:P5)</f>
        <v>0</v>
      </c>
      <c r="Q6" s="12">
        <f>SUM(Q2:Q5)</f>
        <v>0</v>
      </c>
      <c r="R6" s="10"/>
      <c r="S6" s="45">
        <f>G6-H6+J6-K6+M6-N6+P6-Q6</f>
        <v>0</v>
      </c>
    </row>
    <row r="7" spans="1:19" ht="24.95" customHeight="1" x14ac:dyDescent="0.25">
      <c r="A7" s="1" t="s">
        <v>24</v>
      </c>
      <c r="B7" s="25" t="s">
        <v>25</v>
      </c>
      <c r="C7" s="29" t="s">
        <v>26</v>
      </c>
      <c r="D7" s="39">
        <f>D3+D4-D5-D6</f>
        <v>0</v>
      </c>
    </row>
    <row r="8" spans="1:19" ht="24.95" customHeight="1" thickBot="1" x14ac:dyDescent="0.3">
      <c r="A8" s="1" t="s">
        <v>27</v>
      </c>
      <c r="B8" s="1" t="s">
        <v>28</v>
      </c>
      <c r="C8" s="30"/>
      <c r="D8" s="31">
        <v>0</v>
      </c>
    </row>
    <row r="9" spans="1:19" ht="24.95" customHeight="1" x14ac:dyDescent="0.25">
      <c r="A9" s="1" t="s">
        <v>29</v>
      </c>
      <c r="B9" s="1" t="s">
        <v>30</v>
      </c>
      <c r="C9" s="32" t="s">
        <v>31</v>
      </c>
      <c r="D9" s="34">
        <f>D7-D8</f>
        <v>0</v>
      </c>
    </row>
    <row r="10" spans="1:19" ht="20.100000000000001" customHeight="1" x14ac:dyDescent="0.25">
      <c r="A10" s="1"/>
      <c r="B10" s="1"/>
      <c r="C10" s="1"/>
      <c r="D10" s="1"/>
    </row>
    <row r="11" spans="1:19" ht="20.100000000000001" customHeight="1" x14ac:dyDescent="0.25">
      <c r="A11" s="1" t="s">
        <v>32</v>
      </c>
      <c r="B11" s="33" t="s">
        <v>33</v>
      </c>
      <c r="C11" s="33"/>
      <c r="D11" s="33"/>
    </row>
    <row r="12" spans="1:19" ht="96" customHeight="1" x14ac:dyDescent="0.25">
      <c r="A12" s="1"/>
      <c r="B12" s="41"/>
      <c r="C12" s="41"/>
      <c r="D12" s="41"/>
      <c r="E12" s="13"/>
    </row>
    <row r="13" spans="1:19" ht="24.75" customHeight="1" x14ac:dyDescent="0.25">
      <c r="A13" s="1" t="s">
        <v>34</v>
      </c>
      <c r="B13" s="33" t="s">
        <v>35</v>
      </c>
      <c r="C13" s="1" t="s">
        <v>36</v>
      </c>
      <c r="D13" s="1"/>
      <c r="S13" s="14"/>
    </row>
    <row r="14" spans="1:19" x14ac:dyDescent="0.25">
      <c r="A14" s="1"/>
      <c r="B14" s="1"/>
      <c r="C14" s="1"/>
      <c r="D14" s="1"/>
    </row>
    <row r="15" spans="1:19" x14ac:dyDescent="0.25">
      <c r="A15" s="1"/>
      <c r="B15" s="1" t="s">
        <v>37</v>
      </c>
      <c r="C15" s="1" t="s">
        <v>37</v>
      </c>
      <c r="D15" s="1"/>
    </row>
    <row r="18" spans="1:11" x14ac:dyDescent="0.25">
      <c r="B18" s="14"/>
    </row>
    <row r="19" spans="1:11" x14ac:dyDescent="0.25">
      <c r="A19" t="s">
        <v>24</v>
      </c>
      <c r="B19" t="str">
        <f>B8</f>
        <v>Opptalt kasse / kontanter i kassa</v>
      </c>
      <c r="D19" s="35">
        <f>D8</f>
        <v>0</v>
      </c>
      <c r="F19" s="2" t="s">
        <v>8</v>
      </c>
      <c r="G19" s="40" t="s">
        <v>2</v>
      </c>
      <c r="H19" s="40"/>
      <c r="I19" s="3"/>
      <c r="J19" s="40" t="s">
        <v>3</v>
      </c>
      <c r="K19" s="40"/>
    </row>
    <row r="20" spans="1:11" ht="37.5" customHeight="1" x14ac:dyDescent="0.25">
      <c r="A20" t="s">
        <v>9</v>
      </c>
      <c r="B20" s="15" t="s">
        <v>38</v>
      </c>
      <c r="C20" s="16" t="s">
        <v>18</v>
      </c>
      <c r="D20" s="35">
        <f>D3</f>
        <v>0</v>
      </c>
      <c r="F20" s="17" t="s">
        <v>39</v>
      </c>
      <c r="G20" s="3"/>
      <c r="H20" s="6">
        <f>D21</f>
        <v>0</v>
      </c>
      <c r="I20" s="3"/>
      <c r="J20" s="18">
        <f>H20</f>
        <v>0</v>
      </c>
      <c r="K20" s="5"/>
    </row>
    <row r="21" spans="1:11" ht="15.75" thickBot="1" x14ac:dyDescent="0.3">
      <c r="B21" s="19" t="s">
        <v>40</v>
      </c>
      <c r="C21" s="19"/>
      <c r="D21" s="36">
        <f>D19-D20</f>
        <v>0</v>
      </c>
      <c r="F21" s="20"/>
      <c r="G21" s="20"/>
    </row>
    <row r="22" spans="1:11" x14ac:dyDescent="0.25">
      <c r="F22" s="14"/>
    </row>
    <row r="23" spans="1:11" x14ac:dyDescent="0.25">
      <c r="F23" s="14"/>
    </row>
    <row r="24" spans="1:11" x14ac:dyDescent="0.25">
      <c r="B24" s="21" t="s">
        <v>41</v>
      </c>
      <c r="F24" s="14"/>
    </row>
    <row r="25" spans="1:11" x14ac:dyDescent="0.25">
      <c r="B25" t="str">
        <f>B4</f>
        <v>Inn i kasse (dagens salg)</v>
      </c>
      <c r="C25" t="s">
        <v>8</v>
      </c>
      <c r="D25" s="37">
        <f>D4</f>
        <v>0</v>
      </c>
    </row>
    <row r="26" spans="1:11" x14ac:dyDescent="0.25">
      <c r="B26" t="str">
        <f>B6</f>
        <v>Salg via bankterminal (inn i banken)</v>
      </c>
      <c r="D26" s="37">
        <f>D6</f>
        <v>0</v>
      </c>
    </row>
    <row r="27" spans="1:11" ht="15.75" thickBot="1" x14ac:dyDescent="0.3">
      <c r="B27" s="22" t="s">
        <v>42</v>
      </c>
      <c r="C27" s="22" t="s">
        <v>8</v>
      </c>
      <c r="D27" s="38">
        <f>D25-D26</f>
        <v>0</v>
      </c>
    </row>
    <row r="28" spans="1:11" ht="15.75" thickTop="1" x14ac:dyDescent="0.25"/>
  </sheetData>
  <mergeCells count="7">
    <mergeCell ref="G19:H19"/>
    <mergeCell ref="J19:K19"/>
    <mergeCell ref="G1:H1"/>
    <mergeCell ref="J1:K1"/>
    <mergeCell ref="M1:N1"/>
    <mergeCell ref="P1:Q1"/>
    <mergeCell ref="B12:D12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 scaleWithDoc="0">
    <oddHeader>&amp;C&amp;G</oddHeader>
    <oddFooter>&amp;C&amp;G&amp;R&amp;P av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Dato xx.xx</vt:lpstr>
      <vt:lpstr>Ark2</vt:lpstr>
    </vt:vector>
  </TitlesOfParts>
  <Company>Fagbokforlaget VB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Anne Berrefjord</cp:lastModifiedBy>
  <cp:lastPrinted>2014-06-19T13:54:51Z</cp:lastPrinted>
  <dcterms:created xsi:type="dcterms:W3CDTF">2014-06-19T08:00:35Z</dcterms:created>
  <dcterms:modified xsi:type="dcterms:W3CDTF">2018-11-30T13:35:58Z</dcterms:modified>
</cp:coreProperties>
</file>